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23040" windowHeight="9285"/>
  </bookViews>
  <sheets>
    <sheet name="0" sheetId="1" r:id="rId1"/>
    <sheet name="1" sheetId="21" r:id="rId2"/>
    <sheet name="2" sheetId="22" r:id="rId3"/>
    <sheet name="3" sheetId="23" r:id="rId4"/>
    <sheet name="4" sheetId="24" r:id="rId5"/>
    <sheet name="5" sheetId="25" r:id="rId6"/>
  </sheets>
  <externalReferences>
    <externalReference r:id="rId7"/>
    <externalReference r:id="rId8"/>
  </externalReferences>
  <definedNames>
    <definedName name="_R1_2" localSheetId="1">#REF!</definedName>
    <definedName name="_R1_2" localSheetId="2">#REF!</definedName>
    <definedName name="_R1_2" localSheetId="3">#REF!</definedName>
    <definedName name="_R1_2" localSheetId="4">#REF!</definedName>
    <definedName name="_R1_2" localSheetId="5">#REF!</definedName>
    <definedName name="_R1_2">#REF!</definedName>
    <definedName name="_R1_5" localSheetId="1">#REF!</definedName>
    <definedName name="_R1_5" localSheetId="2">#REF!</definedName>
    <definedName name="_R1_5" localSheetId="3">#REF!</definedName>
    <definedName name="_R1_5" localSheetId="4">#REF!</definedName>
    <definedName name="_R1_5" localSheetId="5">#REF!</definedName>
    <definedName name="_R1_5">#REF!</definedName>
    <definedName name="_R10_1" localSheetId="2">#REF!</definedName>
    <definedName name="_R10_1" localSheetId="3">#REF!</definedName>
    <definedName name="_R10_1" localSheetId="4">#REF!</definedName>
    <definedName name="_R10_1" localSheetId="5">#REF!</definedName>
    <definedName name="_R10_1">#REF!</definedName>
    <definedName name="_R2_10" localSheetId="1">#REF!</definedName>
    <definedName name="_R2_10" localSheetId="2">#REF!</definedName>
    <definedName name="_R2_10" localSheetId="3">#REF!</definedName>
    <definedName name="_R2_10" localSheetId="4">#REF!</definedName>
    <definedName name="_R2_10" localSheetId="5">#REF!</definedName>
    <definedName name="_R2_10">#REF!</definedName>
    <definedName name="_R2_11" localSheetId="1">#REF!</definedName>
    <definedName name="_R2_11" localSheetId="2">#REF!</definedName>
    <definedName name="_R2_11" localSheetId="3">#REF!</definedName>
    <definedName name="_R2_11" localSheetId="4">#REF!</definedName>
    <definedName name="_R2_11" localSheetId="5">#REF!</definedName>
    <definedName name="_R2_11">#REF!</definedName>
    <definedName name="_R2_12" localSheetId="1">#REF!</definedName>
    <definedName name="_R2_12" localSheetId="2">#REF!</definedName>
    <definedName name="_R2_12" localSheetId="3">#REF!</definedName>
    <definedName name="_R2_12" localSheetId="4">#REF!</definedName>
    <definedName name="_R2_12" localSheetId="5">#REF!</definedName>
    <definedName name="_R2_12">#REF!</definedName>
    <definedName name="_R2_3" localSheetId="1">#REF!</definedName>
    <definedName name="_R2_3" localSheetId="2">#REF!</definedName>
    <definedName name="_R2_3" localSheetId="3">#REF!</definedName>
    <definedName name="_R2_3" localSheetId="4">#REF!</definedName>
    <definedName name="_R2_3" localSheetId="5">#REF!</definedName>
    <definedName name="_R2_3">#REF!</definedName>
    <definedName name="_R2_4" localSheetId="1">#REF!</definedName>
    <definedName name="_R2_4" localSheetId="2">#REF!</definedName>
    <definedName name="_R2_4" localSheetId="3">#REF!</definedName>
    <definedName name="_R2_4" localSheetId="4">#REF!</definedName>
    <definedName name="_R2_4" localSheetId="5">#REF!</definedName>
    <definedName name="_R2_4">#REF!</definedName>
    <definedName name="_R2_6" localSheetId="1">#REF!</definedName>
    <definedName name="_R2_6" localSheetId="2">#REF!</definedName>
    <definedName name="_R2_6" localSheetId="3">#REF!</definedName>
    <definedName name="_R2_6" localSheetId="4">#REF!</definedName>
    <definedName name="_R2_6" localSheetId="5">#REF!</definedName>
    <definedName name="_R2_6">#REF!</definedName>
    <definedName name="_R3_10" localSheetId="1">#REF!</definedName>
    <definedName name="_R3_10" localSheetId="2">#REF!</definedName>
    <definedName name="_R3_10" localSheetId="3">#REF!</definedName>
    <definedName name="_R3_10" localSheetId="4">#REF!</definedName>
    <definedName name="_R3_10" localSheetId="5">#REF!</definedName>
    <definedName name="_R3_10">#REF!</definedName>
    <definedName name="_R3_11" localSheetId="1">#REF!</definedName>
    <definedName name="_R3_11" localSheetId="2">#REF!</definedName>
    <definedName name="_R3_11" localSheetId="3">#REF!</definedName>
    <definedName name="_R3_11" localSheetId="4">#REF!</definedName>
    <definedName name="_R3_11" localSheetId="5">#REF!</definedName>
    <definedName name="_R3_11">#REF!</definedName>
    <definedName name="_R3_12" localSheetId="1">#REF!</definedName>
    <definedName name="_R3_12" localSheetId="2">#REF!</definedName>
    <definedName name="_R3_12" localSheetId="3">#REF!</definedName>
    <definedName name="_R3_12" localSheetId="4">#REF!</definedName>
    <definedName name="_R3_12" localSheetId="5">#REF!</definedName>
    <definedName name="_R3_12">#REF!</definedName>
    <definedName name="_R3_13">'[1]2.3'!$A$1:$K$41</definedName>
    <definedName name="_R3_14" localSheetId="1">#REF!</definedName>
    <definedName name="_R3_14" localSheetId="2">#REF!</definedName>
    <definedName name="_R3_14" localSheetId="3">#REF!</definedName>
    <definedName name="_R3_14" localSheetId="4">#REF!</definedName>
    <definedName name="_R3_14" localSheetId="5">#REF!</definedName>
    <definedName name="_R3_14">#REF!</definedName>
    <definedName name="_R3_15">'[1]2.4'!$A$1:$K$136</definedName>
    <definedName name="_R3_16">'[1]2.7'!$A$1:$M$113</definedName>
    <definedName name="_R3_17" localSheetId="1">#REF!</definedName>
    <definedName name="_R3_17" localSheetId="2">#REF!</definedName>
    <definedName name="_R3_17" localSheetId="3">#REF!</definedName>
    <definedName name="_R3_17" localSheetId="4">#REF!</definedName>
    <definedName name="_R3_17" localSheetId="5">#REF!</definedName>
    <definedName name="_R3_17">#REF!</definedName>
    <definedName name="_R3_18">'[1]2.5'!$A$1:$G$25</definedName>
    <definedName name="_R3_19" localSheetId="1">#REF!</definedName>
    <definedName name="_R3_19" localSheetId="2">#REF!</definedName>
    <definedName name="_R3_19" localSheetId="3">#REF!</definedName>
    <definedName name="_R3_19" localSheetId="4">#REF!</definedName>
    <definedName name="_R3_19" localSheetId="5">#REF!</definedName>
    <definedName name="_R3_19">#REF!</definedName>
    <definedName name="_R3_2" localSheetId="1">#REF!</definedName>
    <definedName name="_R3_2" localSheetId="2">#REF!</definedName>
    <definedName name="_R3_2" localSheetId="3">#REF!</definedName>
    <definedName name="_R3_2" localSheetId="4">#REF!</definedName>
    <definedName name="_R3_2" localSheetId="5">#REF!</definedName>
    <definedName name="_R3_2">#REF!</definedName>
    <definedName name="_R3_20" localSheetId="1">#REF!</definedName>
    <definedName name="_R3_20" localSheetId="2">#REF!</definedName>
    <definedName name="_R3_20" localSheetId="3">#REF!</definedName>
    <definedName name="_R3_20" localSheetId="4">#REF!</definedName>
    <definedName name="_R3_20" localSheetId="5">#REF!</definedName>
    <definedName name="_R3_20">#REF!</definedName>
    <definedName name="_R3_21" localSheetId="1">#REF!</definedName>
    <definedName name="_R3_21" localSheetId="2">#REF!</definedName>
    <definedName name="_R3_21" localSheetId="3">#REF!</definedName>
    <definedName name="_R3_21" localSheetId="4">#REF!</definedName>
    <definedName name="_R3_21" localSheetId="5">#REF!</definedName>
    <definedName name="_R3_21">#REF!</definedName>
    <definedName name="_R3_22">'[1]2.6'!$A$1:$G$25</definedName>
    <definedName name="_R3_3" localSheetId="1">#REF!</definedName>
    <definedName name="_R3_3" localSheetId="2">#REF!</definedName>
    <definedName name="_R3_3" localSheetId="3">#REF!</definedName>
    <definedName name="_R3_3" localSheetId="4">#REF!</definedName>
    <definedName name="_R3_3" localSheetId="5">#REF!</definedName>
    <definedName name="_R3_3">#REF!</definedName>
    <definedName name="_R3_4" localSheetId="1">#REF!</definedName>
    <definedName name="_R3_4" localSheetId="2">#REF!</definedName>
    <definedName name="_R3_4" localSheetId="3">#REF!</definedName>
    <definedName name="_R3_4" localSheetId="4">#REF!</definedName>
    <definedName name="_R3_4" localSheetId="5">#REF!</definedName>
    <definedName name="_R3_4">#REF!</definedName>
    <definedName name="_R3_5" localSheetId="1">#REF!</definedName>
    <definedName name="_R3_5" localSheetId="2">#REF!</definedName>
    <definedName name="_R3_5" localSheetId="3">#REF!</definedName>
    <definedName name="_R3_5" localSheetId="4">#REF!</definedName>
    <definedName name="_R3_5" localSheetId="5">#REF!</definedName>
    <definedName name="_R3_5">#REF!</definedName>
    <definedName name="_R3_9" localSheetId="1">#REF!</definedName>
    <definedName name="_R3_9" localSheetId="2">#REF!</definedName>
    <definedName name="_R3_9" localSheetId="3">#REF!</definedName>
    <definedName name="_R3_9" localSheetId="4">#REF!</definedName>
    <definedName name="_R3_9" localSheetId="5">#REF!</definedName>
    <definedName name="_R3_9">#REF!</definedName>
    <definedName name="_R4_1" localSheetId="1">#REF!</definedName>
    <definedName name="_R4_1" localSheetId="2">#REF!</definedName>
    <definedName name="_R4_1" localSheetId="3">#REF!</definedName>
    <definedName name="_R4_1" localSheetId="4">#REF!</definedName>
    <definedName name="_R4_1" localSheetId="5">#REF!</definedName>
    <definedName name="_R4_1">#REF!</definedName>
    <definedName name="_R4_2" localSheetId="1">#REF!</definedName>
    <definedName name="_R4_2" localSheetId="2">#REF!</definedName>
    <definedName name="_R4_2" localSheetId="3">#REF!</definedName>
    <definedName name="_R4_2" localSheetId="4">#REF!</definedName>
    <definedName name="_R4_2" localSheetId="5">#REF!</definedName>
    <definedName name="_R4_2">#REF!</definedName>
    <definedName name="_R4_3" localSheetId="1">#REF!</definedName>
    <definedName name="_R4_3" localSheetId="2">#REF!</definedName>
    <definedName name="_R4_3" localSheetId="3">#REF!</definedName>
    <definedName name="_R4_3" localSheetId="4">#REF!</definedName>
    <definedName name="_R4_3" localSheetId="5">#REF!</definedName>
    <definedName name="_R4_3">#REF!</definedName>
    <definedName name="_R4_4" localSheetId="1">#REF!</definedName>
    <definedName name="_R4_4" localSheetId="2">#REF!</definedName>
    <definedName name="_R4_4" localSheetId="3">#REF!</definedName>
    <definedName name="_R4_4" localSheetId="4">#REF!</definedName>
    <definedName name="_R4_4" localSheetId="5">#REF!</definedName>
    <definedName name="_R4_4">#REF!</definedName>
    <definedName name="_R4_5" localSheetId="1">#REF!</definedName>
    <definedName name="_R4_5" localSheetId="2">#REF!</definedName>
    <definedName name="_R4_5" localSheetId="3">#REF!</definedName>
    <definedName name="_R4_5" localSheetId="4">#REF!</definedName>
    <definedName name="_R4_5" localSheetId="5">#REF!</definedName>
    <definedName name="_R4_5">#REF!</definedName>
    <definedName name="_R4_6" localSheetId="1">#REF!</definedName>
    <definedName name="_R4_6" localSheetId="2">#REF!</definedName>
    <definedName name="_R4_6" localSheetId="3">#REF!</definedName>
    <definedName name="_R4_6" localSheetId="4">#REF!</definedName>
    <definedName name="_R4_6" localSheetId="5">#REF!</definedName>
    <definedName name="_R4_6">#REF!</definedName>
    <definedName name="_R4_7" localSheetId="1">#REF!</definedName>
    <definedName name="_R4_7" localSheetId="2">#REF!</definedName>
    <definedName name="_R4_7" localSheetId="3">#REF!</definedName>
    <definedName name="_R4_7" localSheetId="4">#REF!</definedName>
    <definedName name="_R4_7" localSheetId="5">#REF!</definedName>
    <definedName name="_R4_7">#REF!</definedName>
    <definedName name="_R5_1" localSheetId="1">#REF!</definedName>
    <definedName name="_R5_1" localSheetId="2">#REF!</definedName>
    <definedName name="_R5_1" localSheetId="3">#REF!</definedName>
    <definedName name="_R5_1" localSheetId="4">#REF!</definedName>
    <definedName name="_R5_1" localSheetId="5">#REF!</definedName>
    <definedName name="_R5_1">#REF!</definedName>
    <definedName name="_R5_10" localSheetId="1">#REF!</definedName>
    <definedName name="_R5_10" localSheetId="2">#REF!</definedName>
    <definedName name="_R5_10" localSheetId="3">#REF!</definedName>
    <definedName name="_R5_10" localSheetId="4">#REF!</definedName>
    <definedName name="_R5_10" localSheetId="5">#REF!</definedName>
    <definedName name="_R5_10">#REF!</definedName>
    <definedName name="_R5_11">'[1]4.15'!$A$1:$B$18</definedName>
    <definedName name="_R5_12">'[1]4.17'!$A$1:$I$8</definedName>
    <definedName name="_R5_13">'[1]4.19'!$A$1:$E$5</definedName>
    <definedName name="_R5_14">'[1]4.16'!$A$1:$N$7</definedName>
    <definedName name="_R5_15">'[1]4.20'!$A$1:$M$6</definedName>
    <definedName name="_R5_16">'[1]4.22'!$A$1:$M$13</definedName>
    <definedName name="_R5_17" localSheetId="1">#REF!</definedName>
    <definedName name="_R5_17" localSheetId="2">#REF!</definedName>
    <definedName name="_R5_17" localSheetId="3">#REF!</definedName>
    <definedName name="_R5_17" localSheetId="4">#REF!</definedName>
    <definedName name="_R5_17" localSheetId="5">#REF!</definedName>
    <definedName name="_R5_17">#REF!</definedName>
    <definedName name="_R5_18" localSheetId="1">#REF!</definedName>
    <definedName name="_R5_18" localSheetId="2">#REF!</definedName>
    <definedName name="_R5_18" localSheetId="3">#REF!</definedName>
    <definedName name="_R5_18" localSheetId="4">#REF!</definedName>
    <definedName name="_R5_18" localSheetId="5">#REF!</definedName>
    <definedName name="_R5_18">#REF!</definedName>
    <definedName name="_R5_19">'[1]4.34'!$A$1:$G$22</definedName>
    <definedName name="_R5_20">'[1]4.31'!$A$1:$G$22</definedName>
    <definedName name="_R5_21" localSheetId="1">#REF!</definedName>
    <definedName name="_R5_21" localSheetId="2">#REF!</definedName>
    <definedName name="_R5_21" localSheetId="3">#REF!</definedName>
    <definedName name="_R5_21" localSheetId="4">#REF!</definedName>
    <definedName name="_R5_21" localSheetId="5">#REF!</definedName>
    <definedName name="_R5_21">#REF!</definedName>
    <definedName name="_R5_22" localSheetId="1">#REF!</definedName>
    <definedName name="_R5_22" localSheetId="2">#REF!</definedName>
    <definedName name="_R5_22" localSheetId="3">#REF!</definedName>
    <definedName name="_R5_22" localSheetId="4">#REF!</definedName>
    <definedName name="_R5_22" localSheetId="5">#REF!</definedName>
    <definedName name="_R5_22">#REF!</definedName>
    <definedName name="_R5_23">'[1]4.36'!$A$1:$J$26</definedName>
    <definedName name="_R5_24">'[1]4.33'!$A$1:$J$26</definedName>
    <definedName name="_R5_25">'[1]4.30'!$A$1:$F$10</definedName>
    <definedName name="_R5_26">'[1]4.37'!$A$1:$U$26</definedName>
    <definedName name="_R5_9" localSheetId="1">#REF!</definedName>
    <definedName name="_R5_9" localSheetId="2">#REF!</definedName>
    <definedName name="_R5_9" localSheetId="3">#REF!</definedName>
    <definedName name="_R5_9" localSheetId="4">#REF!</definedName>
    <definedName name="_R5_9" localSheetId="5">#REF!</definedName>
    <definedName name="_R5_9">#REF!</definedName>
    <definedName name="_R6_2" localSheetId="2">#REF!</definedName>
    <definedName name="_R6_2" localSheetId="3">#REF!</definedName>
    <definedName name="_R6_2" localSheetId="4">#REF!</definedName>
    <definedName name="_R6_2" localSheetId="5">#REF!</definedName>
    <definedName name="_R6_2">#REF!</definedName>
    <definedName name="_R6_9" localSheetId="1">#REF!</definedName>
    <definedName name="_R6_9" localSheetId="2">#REF!</definedName>
    <definedName name="_R6_9" localSheetId="3">#REF!</definedName>
    <definedName name="_R6_9" localSheetId="4">#REF!</definedName>
    <definedName name="_R6_9" localSheetId="5">#REF!</definedName>
    <definedName name="_R6_9">#REF!</definedName>
    <definedName name="_R7_2" localSheetId="2">#REF!</definedName>
    <definedName name="_R7_2" localSheetId="3">#REF!</definedName>
    <definedName name="_R7_2" localSheetId="4">#REF!</definedName>
    <definedName name="_R7_2" localSheetId="5">#REF!</definedName>
    <definedName name="_R7_2">#REF!</definedName>
    <definedName name="_R8_3" localSheetId="1">#REF!</definedName>
    <definedName name="_R8_3" localSheetId="2">#REF!</definedName>
    <definedName name="_R8_3" localSheetId="3">#REF!</definedName>
    <definedName name="_R8_3" localSheetId="4">#REF!</definedName>
    <definedName name="_R8_3" localSheetId="5">#REF!</definedName>
    <definedName name="_R8_3">#REF!</definedName>
    <definedName name="_R8_4" localSheetId="1">#REF!</definedName>
    <definedName name="_R8_4" localSheetId="2">#REF!</definedName>
    <definedName name="_R8_4" localSheetId="3">#REF!</definedName>
    <definedName name="_R8_4" localSheetId="4">#REF!</definedName>
    <definedName name="_R8_4" localSheetId="5">#REF!</definedName>
    <definedName name="_R8_4">#REF!</definedName>
    <definedName name="_R8_5" localSheetId="1">#REF!</definedName>
    <definedName name="_R8_5" localSheetId="2">#REF!</definedName>
    <definedName name="_R8_5" localSheetId="3">#REF!</definedName>
    <definedName name="_R8_5" localSheetId="4">#REF!</definedName>
    <definedName name="_R8_5" localSheetId="5">#REF!</definedName>
    <definedName name="_R8_5">#REF!</definedName>
    <definedName name="p">'[2]4.27'!$A$1:$G$22</definedName>
    <definedName name="u">'[2]4.17'!$A$1:$I$8</definedName>
  </definedNames>
  <calcPr calcId="152511"/>
  <extLst>
    <ext uri="GoogleSheetsCustomDataVersion1">
      <go:sheetsCustomData xmlns:go="http://customooxmlschemas.google.com/" r:id="rId131" roundtripDataSignature="AMtx7mjoholsyV4wm7X8410XmcGaQJqvwA=="/>
    </ext>
  </extLst>
</workbook>
</file>

<file path=xl/calcChain.xml><?xml version="1.0" encoding="utf-8"?>
<calcChain xmlns="http://schemas.openxmlformats.org/spreadsheetml/2006/main">
  <c r="B4" i="24" l="1"/>
  <c r="C41" i="24" s="1"/>
  <c r="B4" i="23"/>
  <c r="C11" i="23" s="1"/>
  <c r="B4" i="22"/>
  <c r="C17" i="22" s="1"/>
  <c r="F9" i="21"/>
  <c r="F13" i="21" s="1"/>
  <c r="F4" i="21"/>
  <c r="F8" i="21" s="1"/>
  <c r="C6" i="24" l="1"/>
  <c r="C7" i="24"/>
  <c r="C24" i="24"/>
  <c r="C30" i="24"/>
  <c r="C32" i="24"/>
  <c r="C33" i="24"/>
  <c r="C18" i="24"/>
  <c r="C35" i="24"/>
  <c r="C20" i="24"/>
  <c r="C21" i="24"/>
  <c r="C22" i="24"/>
  <c r="C23" i="24"/>
  <c r="C8" i="24"/>
  <c r="C9" i="24"/>
  <c r="C10" i="24"/>
  <c r="C31" i="24"/>
  <c r="C11" i="24"/>
  <c r="C12" i="24"/>
  <c r="C13" i="24"/>
  <c r="C34" i="24"/>
  <c r="C19" i="24"/>
  <c r="C36" i="24"/>
  <c r="C37" i="24"/>
  <c r="C27" i="24"/>
  <c r="C39" i="24"/>
  <c r="C25" i="24"/>
  <c r="C14" i="24"/>
  <c r="C26" i="24"/>
  <c r="C38" i="24"/>
  <c r="C15" i="24"/>
  <c r="C16" i="24"/>
  <c r="C28" i="24"/>
  <c r="C40" i="24"/>
  <c r="C4" i="24"/>
  <c r="C17" i="24"/>
  <c r="C29" i="24"/>
  <c r="C4" i="23"/>
  <c r="C6" i="23"/>
  <c r="C8" i="23"/>
  <c r="C10" i="23"/>
  <c r="C7" i="23"/>
  <c r="C9" i="23"/>
  <c r="C18" i="22"/>
  <c r="C19" i="22"/>
  <c r="C6" i="22"/>
  <c r="C7" i="22"/>
  <c r="C8" i="22"/>
  <c r="C9" i="22"/>
  <c r="C10" i="22"/>
  <c r="C11" i="22"/>
  <c r="C12" i="22"/>
  <c r="C15" i="22"/>
  <c r="C16" i="22"/>
  <c r="C13" i="22"/>
  <c r="C14" i="22"/>
  <c r="C4" i="22"/>
  <c r="F6" i="21"/>
  <c r="F11" i="21"/>
</calcChain>
</file>

<file path=xl/sharedStrings.xml><?xml version="1.0" encoding="utf-8"?>
<sst xmlns="http://schemas.openxmlformats.org/spreadsheetml/2006/main" count="96" uniqueCount="74">
  <si>
    <t>Total</t>
  </si>
  <si>
    <t>%</t>
  </si>
  <si>
    <t>C</t>
  </si>
  <si>
    <t>Altres</t>
  </si>
  <si>
    <t>Homes</t>
  </si>
  <si>
    <t>Dones</t>
  </si>
  <si>
    <t>Segons edat</t>
  </si>
  <si>
    <t>15 a 17 anys</t>
  </si>
  <si>
    <t>18 a 20 anys</t>
  </si>
  <si>
    <t>21 a 24 anys</t>
  </si>
  <si>
    <t>25 a 29 anys</t>
  </si>
  <si>
    <t>30 a 34 anys</t>
  </si>
  <si>
    <t>35 a 39 anys</t>
  </si>
  <si>
    <t>40 a 44 anys</t>
  </si>
  <si>
    <t>45 a 49 anys</t>
  </si>
  <si>
    <t>50 a 54 anys</t>
  </si>
  <si>
    <t>55 a 59 anys</t>
  </si>
  <si>
    <t>60 a 64 anys</t>
  </si>
  <si>
    <t>65 a 69 anys</t>
  </si>
  <si>
    <t>70 a 74 anys</t>
  </si>
  <si>
    <t>Més de 74 anys</t>
  </si>
  <si>
    <t>Antiguitat</t>
  </si>
  <si>
    <t>Abans de 2001</t>
  </si>
  <si>
    <t>Tipus de permís</t>
  </si>
  <si>
    <t>A</t>
  </si>
  <si>
    <t>A1</t>
  </si>
  <si>
    <t>A2</t>
  </si>
  <si>
    <t>AM</t>
  </si>
  <si>
    <t>B</t>
  </si>
  <si>
    <t>B,A,A2</t>
  </si>
  <si>
    <t>B,A1</t>
  </si>
  <si>
    <t>B,B+E</t>
  </si>
  <si>
    <t>B,B+E,A,A2</t>
  </si>
  <si>
    <t>B,B+E,A1</t>
  </si>
  <si>
    <t>C,A,A2</t>
  </si>
  <si>
    <t>C,A1</t>
  </si>
  <si>
    <t>C,B+E</t>
  </si>
  <si>
    <t>C,C+E</t>
  </si>
  <si>
    <t>C,C+E,A,A2</t>
  </si>
  <si>
    <t>C1</t>
  </si>
  <si>
    <t>C1,A,A2</t>
  </si>
  <si>
    <t>C1,A1</t>
  </si>
  <si>
    <t>C1,B+E</t>
  </si>
  <si>
    <t>C1,C1+E</t>
  </si>
  <si>
    <t>C1,C1+E,A,A2</t>
  </si>
  <si>
    <t xml:space="preserve">D </t>
  </si>
  <si>
    <t>D,A,A2</t>
  </si>
  <si>
    <t>D,A1</t>
  </si>
  <si>
    <t>D,B+E</t>
  </si>
  <si>
    <t>D,B+E,A,A2</t>
  </si>
  <si>
    <t>D,D+E</t>
  </si>
  <si>
    <t>D,D+E,A,A2</t>
  </si>
  <si>
    <t>D1</t>
  </si>
  <si>
    <t>D1,D1+E</t>
  </si>
  <si>
    <t>D1,D1+E,A,A2</t>
  </si>
  <si>
    <t>LVA</t>
  </si>
  <si>
    <t>Nota: Titulars de permisos vigents de circulació a 1 de gener.</t>
  </si>
  <si>
    <t>CENS DE CONDUCTORS</t>
  </si>
  <si>
    <t>València ciutat</t>
  </si>
  <si>
    <t>Província de València</t>
  </si>
  <si>
    <t>Font: Cens de conductors. Direcció General de Trànsit</t>
  </si>
  <si>
    <t>D,C+E,A,A2</t>
  </si>
  <si>
    <t>D1,A,A2</t>
  </si>
  <si>
    <t>Font: Cens de conductors. Direcció General de Trànsit.</t>
  </si>
  <si>
    <t>1. Evolució del nombre de persones conductores segons sexe i lloc de residència. 2019-2023</t>
  </si>
  <si>
    <t>2. Persones conductores residents a la ciutat de València segons edat. 2023</t>
  </si>
  <si>
    <t>3. Persones conductores residents a la ciutat de València segons antiguitat. 2023</t>
  </si>
  <si>
    <t>4. Persones conductores residents a la ciutat de València segons tipus de permís. 2023</t>
  </si>
  <si>
    <t>5. Persones conductores novelles residents a la ciutat de València. 2023</t>
  </si>
  <si>
    <t>2001-2005</t>
  </si>
  <si>
    <t>2006-2010</t>
  </si>
  <si>
    <t>2011-2015</t>
  </si>
  <si>
    <t>2016-2020</t>
  </si>
  <si>
    <t>2021 o posterior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</si>
</sst>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D1D1FF"/>
        <bgColor rgb="FFD1D1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8" fillId="0" borderId="2"/>
    <xf numFmtId="9" fontId="9" fillId="0" borderId="0" applyFont="0" applyFill="0" applyBorder="0" applyAlignment="0" applyProtection="0"/>
  </cellStyleXfs>
  <cellXfs count="3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2" borderId="1" xfId="0" applyFont="1" applyFill="1" applyBorder="1"/>
    <xf numFmtId="3" fontId="4" fillId="0" borderId="0" xfId="0" applyNumberFormat="1" applyFont="1"/>
    <xf numFmtId="0" fontId="6" fillId="0" borderId="0" xfId="0" applyFont="1"/>
    <xf numFmtId="0" fontId="5" fillId="2" borderId="1" xfId="0" applyFont="1" applyFill="1" applyBorder="1" applyAlignment="1">
      <alignment horizontal="right" wrapText="1"/>
    </xf>
    <xf numFmtId="0" fontId="3" fillId="0" borderId="0" xfId="0" applyFont="1"/>
    <xf numFmtId="3" fontId="4" fillId="3" borderId="1" xfId="0" applyNumberFormat="1" applyFont="1" applyFill="1" applyBorder="1"/>
    <xf numFmtId="0" fontId="7" fillId="0" borderId="0" xfId="0" applyFont="1" applyAlignment="1">
      <alignment horizontal="left"/>
    </xf>
    <xf numFmtId="0" fontId="5" fillId="2" borderId="1" xfId="0" applyFont="1" applyFill="1" applyBorder="1" applyAlignment="1">
      <alignment horizontal="right" wrapText="1"/>
    </xf>
    <xf numFmtId="3" fontId="4" fillId="3" borderId="1" xfId="0" applyNumberFormat="1" applyFont="1" applyFill="1" applyBorder="1" applyAlignment="1">
      <alignment horizontal="left" indent="1"/>
    </xf>
    <xf numFmtId="0" fontId="4" fillId="0" borderId="0" xfId="0" applyFont="1" applyAlignment="1">
      <alignment horizontal="left" indent="1"/>
    </xf>
    <xf numFmtId="3" fontId="4" fillId="3" borderId="2" xfId="0" applyNumberFormat="1" applyFont="1" applyFill="1" applyBorder="1"/>
    <xf numFmtId="0" fontId="5" fillId="2" borderId="2" xfId="0" applyFont="1" applyFill="1" applyBorder="1"/>
    <xf numFmtId="164" fontId="4" fillId="0" borderId="0" xfId="2" applyNumberFormat="1" applyFont="1"/>
    <xf numFmtId="0" fontId="5" fillId="2" borderId="2" xfId="0" applyFont="1" applyFill="1" applyBorder="1" applyAlignment="1">
      <alignment horizontal="right" wrapText="1"/>
    </xf>
    <xf numFmtId="3" fontId="10" fillId="3" borderId="2" xfId="0" applyNumberFormat="1" applyFont="1" applyFill="1" applyBorder="1"/>
    <xf numFmtId="3" fontId="10" fillId="3" borderId="1" xfId="0" applyNumberFormat="1" applyFont="1" applyFill="1" applyBorder="1"/>
    <xf numFmtId="3" fontId="10" fillId="3" borderId="1" xfId="0" applyNumberFormat="1" applyFont="1" applyFill="1" applyBorder="1" applyAlignment="1">
      <alignment horizontal="left"/>
    </xf>
    <xf numFmtId="3" fontId="4" fillId="0" borderId="1" xfId="0" applyNumberFormat="1" applyFont="1" applyFill="1" applyBorder="1" applyAlignment="1">
      <alignment horizontal="left" indent="1"/>
    </xf>
    <xf numFmtId="3" fontId="4" fillId="0" borderId="2" xfId="0" applyNumberFormat="1" applyFont="1" applyFill="1" applyBorder="1"/>
    <xf numFmtId="3" fontId="4" fillId="0" borderId="1" xfId="0" applyNumberFormat="1" applyFont="1" applyFill="1" applyBorder="1"/>
    <xf numFmtId="164" fontId="4" fillId="3" borderId="1" xfId="2" applyNumberFormat="1" applyFont="1" applyFill="1" applyBorder="1"/>
    <xf numFmtId="164" fontId="4" fillId="3" borderId="2" xfId="2" applyNumberFormat="1" applyFont="1" applyFill="1" applyBorder="1"/>
    <xf numFmtId="0" fontId="11" fillId="0" borderId="0" xfId="0" applyFont="1" applyAlignment="1">
      <alignment horizontal="left"/>
    </xf>
    <xf numFmtId="3" fontId="10" fillId="0" borderId="0" xfId="0" applyNumberFormat="1" applyFont="1"/>
    <xf numFmtId="0" fontId="12" fillId="2" borderId="1" xfId="0" applyFont="1" applyFill="1" applyBorder="1" applyAlignment="1">
      <alignment horizontal="right" wrapText="1"/>
    </xf>
    <xf numFmtId="3" fontId="11" fillId="3" borderId="1" xfId="0" applyNumberFormat="1" applyFont="1" applyFill="1" applyBorder="1"/>
    <xf numFmtId="164" fontId="10" fillId="0" borderId="0" xfId="2" applyNumberFormat="1" applyFont="1"/>
    <xf numFmtId="0" fontId="2" fillId="0" borderId="0" xfId="0" applyFont="1" applyAlignment="1"/>
  </cellXfs>
  <cellStyles count="3">
    <cellStyle name="Normal" xfId="0" builtinId="0"/>
    <cellStyle name="Normal 2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33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3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31" Type="http://customschemas.google.com/relationships/workbookmetadata" Target="metadata"/><Relationship Id="rId5" Type="http://schemas.openxmlformats.org/officeDocument/2006/relationships/worksheet" Target="worksheets/sheet5.xml"/><Relationship Id="rId135" Type="http://schemas.openxmlformats.org/officeDocument/2006/relationships/calcChain" Target="calcChain.xml"/><Relationship Id="rId4" Type="http://schemas.openxmlformats.org/officeDocument/2006/relationships/worksheet" Target="worksheets/sheet4.xml"/><Relationship Id="rId13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ColWidth="11.42578125" defaultRowHeight="15" customHeight="1" x14ac:dyDescent="0.2"/>
  <sheetData>
    <row r="1" spans="1:1" ht="15.75" customHeight="1" x14ac:dyDescent="0.25">
      <c r="A1" s="2" t="s">
        <v>57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19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6" width="10.7109375" customWidth="1"/>
  </cols>
  <sheetData>
    <row r="1" spans="1:7" ht="15.75" customHeight="1" x14ac:dyDescent="0.25">
      <c r="A1" s="31" t="s">
        <v>64</v>
      </c>
      <c r="B1" s="8"/>
      <c r="C1" s="3"/>
      <c r="D1" s="3"/>
      <c r="E1" s="3"/>
      <c r="F1" s="3"/>
    </row>
    <row r="2" spans="1:7" ht="15" customHeight="1" x14ac:dyDescent="0.2">
      <c r="A2" s="3"/>
      <c r="B2" s="3"/>
      <c r="C2" s="3"/>
      <c r="D2" s="3"/>
      <c r="E2" s="3"/>
      <c r="F2" s="3"/>
    </row>
    <row r="3" spans="1:7" ht="15" customHeight="1" x14ac:dyDescent="0.2">
      <c r="A3" s="4"/>
      <c r="B3" s="15">
        <v>2019</v>
      </c>
      <c r="C3" s="7">
        <v>2020</v>
      </c>
      <c r="D3" s="7">
        <v>2021</v>
      </c>
      <c r="E3" s="17">
        <v>2022</v>
      </c>
      <c r="F3" s="11">
        <v>2023</v>
      </c>
    </row>
    <row r="4" spans="1:7" ht="15" customHeight="1" x14ac:dyDescent="0.2">
      <c r="A4" s="10" t="s">
        <v>59</v>
      </c>
      <c r="B4" s="27">
        <v>1540348</v>
      </c>
      <c r="C4" s="27">
        <v>1533801</v>
      </c>
      <c r="D4" s="27">
        <v>1547867</v>
      </c>
      <c r="E4" s="27">
        <v>1562855</v>
      </c>
      <c r="F4" s="27">
        <f>F5+F7</f>
        <v>1577799</v>
      </c>
    </row>
    <row r="5" spans="1:7" ht="15" customHeight="1" x14ac:dyDescent="0.2">
      <c r="A5" s="12" t="s">
        <v>4</v>
      </c>
      <c r="B5" s="9">
        <v>891989</v>
      </c>
      <c r="C5" s="9">
        <v>879743</v>
      </c>
      <c r="D5" s="9">
        <v>891391</v>
      </c>
      <c r="E5" s="14">
        <v>897887</v>
      </c>
      <c r="F5" s="9">
        <v>904760</v>
      </c>
      <c r="G5" s="1"/>
    </row>
    <row r="6" spans="1:7" ht="15" customHeight="1" x14ac:dyDescent="0.2">
      <c r="A6" s="13" t="s">
        <v>1</v>
      </c>
      <c r="B6" s="16">
        <v>0.57908277869676206</v>
      </c>
      <c r="C6" s="16">
        <v>0.57357049578139541</v>
      </c>
      <c r="D6" s="16">
        <v>0.57588345768725613</v>
      </c>
      <c r="E6" s="16">
        <v>0.57451714970358736</v>
      </c>
      <c r="F6" s="16">
        <f>F5/F4</f>
        <v>0.57343172355921124</v>
      </c>
    </row>
    <row r="7" spans="1:7" ht="15" customHeight="1" x14ac:dyDescent="0.2">
      <c r="A7" s="12" t="s">
        <v>5</v>
      </c>
      <c r="B7" s="9">
        <v>648359</v>
      </c>
      <c r="C7" s="9">
        <v>654058</v>
      </c>
      <c r="D7" s="9">
        <v>656476</v>
      </c>
      <c r="E7" s="14">
        <v>664968</v>
      </c>
      <c r="F7" s="9">
        <v>673039</v>
      </c>
      <c r="G7" s="1"/>
    </row>
    <row r="8" spans="1:7" ht="15" customHeight="1" x14ac:dyDescent="0.2">
      <c r="A8" s="13" t="s">
        <v>1</v>
      </c>
      <c r="B8" s="16">
        <v>0.42091722130323794</v>
      </c>
      <c r="C8" s="16">
        <v>0.42642950421860465</v>
      </c>
      <c r="D8" s="16">
        <v>0.42411654231274393</v>
      </c>
      <c r="E8" s="16">
        <v>0.42548285029641264</v>
      </c>
      <c r="F8" s="16">
        <f>F7/F4</f>
        <v>0.42656827644078871</v>
      </c>
      <c r="G8" s="1"/>
    </row>
    <row r="9" spans="1:7" ht="15" customHeight="1" x14ac:dyDescent="0.2">
      <c r="A9" s="20" t="s">
        <v>58</v>
      </c>
      <c r="B9" s="19">
        <v>457181</v>
      </c>
      <c r="C9" s="19">
        <v>453335</v>
      </c>
      <c r="D9" s="19">
        <v>455344</v>
      </c>
      <c r="E9" s="18">
        <v>457437</v>
      </c>
      <c r="F9" s="19">
        <f>F10+F12</f>
        <v>459294</v>
      </c>
    </row>
    <row r="10" spans="1:7" ht="15" customHeight="1" x14ac:dyDescent="0.2">
      <c r="A10" s="21" t="s">
        <v>4</v>
      </c>
      <c r="B10" s="23">
        <v>261140</v>
      </c>
      <c r="C10" s="23">
        <v>258405</v>
      </c>
      <c r="D10" s="23">
        <v>258707</v>
      </c>
      <c r="E10" s="22">
        <v>259401</v>
      </c>
      <c r="F10" s="23">
        <v>260099</v>
      </c>
      <c r="G10" s="1"/>
    </row>
    <row r="11" spans="1:7" ht="15" customHeight="1" x14ac:dyDescent="0.2">
      <c r="A11" s="12" t="s">
        <v>1</v>
      </c>
      <c r="B11" s="24">
        <v>0.57119609082617173</v>
      </c>
      <c r="C11" s="24">
        <v>0.57000893379068462</v>
      </c>
      <c r="D11" s="24">
        <v>0.56815726132330724</v>
      </c>
      <c r="E11" s="25">
        <v>0.56707481030174645</v>
      </c>
      <c r="F11" s="24">
        <f>F10/F9</f>
        <v>0.56630175878631117</v>
      </c>
    </row>
    <row r="12" spans="1:7" ht="15" customHeight="1" x14ac:dyDescent="0.2">
      <c r="A12" s="21" t="s">
        <v>5</v>
      </c>
      <c r="B12" s="23">
        <v>196041</v>
      </c>
      <c r="C12" s="23">
        <v>194930</v>
      </c>
      <c r="D12" s="23">
        <v>196637</v>
      </c>
      <c r="E12" s="22">
        <v>198036</v>
      </c>
      <c r="F12" s="23">
        <v>199195</v>
      </c>
      <c r="G12" s="1"/>
    </row>
    <row r="13" spans="1:7" ht="15" customHeight="1" x14ac:dyDescent="0.2">
      <c r="A13" s="12" t="s">
        <v>1</v>
      </c>
      <c r="B13" s="24">
        <v>0.42880390917382832</v>
      </c>
      <c r="C13" s="24">
        <v>0.42999106620931543</v>
      </c>
      <c r="D13" s="24">
        <v>0.43184273867669276</v>
      </c>
      <c r="E13" s="25">
        <v>0.43292518969825355</v>
      </c>
      <c r="F13" s="24">
        <f>F12/F9</f>
        <v>0.43369824121368883</v>
      </c>
      <c r="G13" s="1"/>
    </row>
    <row r="14" spans="1:7" ht="12.75" x14ac:dyDescent="0.2">
      <c r="A14" s="6" t="s">
        <v>56</v>
      </c>
      <c r="B14" s="6"/>
      <c r="D14" s="5"/>
      <c r="E14" s="5"/>
    </row>
    <row r="15" spans="1:7" ht="12.75" x14ac:dyDescent="0.2">
      <c r="A15" s="6" t="s">
        <v>63</v>
      </c>
      <c r="B15" s="6"/>
      <c r="D15" s="5"/>
      <c r="E15" s="5"/>
    </row>
    <row r="18" spans="3:5" ht="15" customHeight="1" x14ac:dyDescent="0.2">
      <c r="C18" s="5"/>
      <c r="D18" s="5"/>
      <c r="E18" s="5"/>
    </row>
    <row r="19" spans="3:5" ht="15" customHeight="1" x14ac:dyDescent="0.2">
      <c r="C19" s="5"/>
      <c r="D19" s="5"/>
      <c r="E19" s="5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25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3" width="10.7109375" customWidth="1"/>
  </cols>
  <sheetData>
    <row r="1" spans="1:4" ht="15.75" customHeight="1" x14ac:dyDescent="0.25">
      <c r="A1" s="31" t="s">
        <v>65</v>
      </c>
      <c r="B1" s="3"/>
      <c r="C1" s="3"/>
    </row>
    <row r="2" spans="1:4" ht="15" customHeight="1" x14ac:dyDescent="0.2">
      <c r="A2" s="3"/>
      <c r="B2" s="3"/>
      <c r="C2" s="3"/>
    </row>
    <row r="3" spans="1:4" ht="15" customHeight="1" x14ac:dyDescent="0.2">
      <c r="A3" s="4"/>
      <c r="B3" s="28" t="s">
        <v>0</v>
      </c>
      <c r="C3" s="11" t="s">
        <v>1</v>
      </c>
    </row>
    <row r="4" spans="1:4" ht="15" customHeight="1" x14ac:dyDescent="0.2">
      <c r="A4" s="10" t="s">
        <v>0</v>
      </c>
      <c r="B4" s="27">
        <f>SUM(B6:B19)</f>
        <v>459294</v>
      </c>
      <c r="C4" s="30">
        <f>B4/B$4</f>
        <v>1</v>
      </c>
    </row>
    <row r="5" spans="1:4" ht="15" customHeight="1" x14ac:dyDescent="0.2">
      <c r="A5" s="9" t="s">
        <v>6</v>
      </c>
      <c r="B5" s="9"/>
      <c r="C5" s="9"/>
      <c r="D5" s="1"/>
    </row>
    <row r="6" spans="1:4" ht="15" customHeight="1" x14ac:dyDescent="0.2">
      <c r="A6" s="13" t="s">
        <v>7</v>
      </c>
      <c r="B6" s="5">
        <v>275</v>
      </c>
      <c r="C6" s="16">
        <f t="shared" ref="C6:C19" si="0">B6/B$4</f>
        <v>5.9874503041624757E-4</v>
      </c>
    </row>
    <row r="7" spans="1:4" ht="15" customHeight="1" x14ac:dyDescent="0.2">
      <c r="A7" s="12" t="s">
        <v>8</v>
      </c>
      <c r="B7" s="9">
        <v>6003</v>
      </c>
      <c r="C7" s="24">
        <f t="shared" si="0"/>
        <v>1.307005970032267E-2</v>
      </c>
      <c r="D7" s="1"/>
    </row>
    <row r="8" spans="1:4" ht="15" customHeight="1" x14ac:dyDescent="0.2">
      <c r="A8" s="13" t="s">
        <v>9</v>
      </c>
      <c r="B8" s="5">
        <v>19473</v>
      </c>
      <c r="C8" s="16">
        <f t="shared" si="0"/>
        <v>4.2397679917438501E-2</v>
      </c>
      <c r="D8" s="1"/>
    </row>
    <row r="9" spans="1:4" ht="15" customHeight="1" x14ac:dyDescent="0.2">
      <c r="A9" s="12" t="s">
        <v>10</v>
      </c>
      <c r="B9" s="9">
        <v>30093</v>
      </c>
      <c r="C9" s="24">
        <f t="shared" si="0"/>
        <v>6.552012436478595E-2</v>
      </c>
    </row>
    <row r="10" spans="1:4" ht="15" customHeight="1" x14ac:dyDescent="0.2">
      <c r="A10" s="13" t="s">
        <v>11</v>
      </c>
      <c r="B10" s="5">
        <v>35789</v>
      </c>
      <c r="C10" s="16">
        <f t="shared" si="0"/>
        <v>7.792176688569849E-2</v>
      </c>
      <c r="D10" s="1"/>
    </row>
    <row r="11" spans="1:4" ht="15" customHeight="1" x14ac:dyDescent="0.2">
      <c r="A11" s="12" t="s">
        <v>12</v>
      </c>
      <c r="B11" s="9">
        <v>39287</v>
      </c>
      <c r="C11" s="24">
        <f t="shared" si="0"/>
        <v>8.5537803672593157E-2</v>
      </c>
      <c r="D11" s="1"/>
    </row>
    <row r="12" spans="1:4" ht="15" customHeight="1" x14ac:dyDescent="0.2">
      <c r="A12" s="13" t="s">
        <v>13</v>
      </c>
      <c r="B12" s="5">
        <v>46274</v>
      </c>
      <c r="C12" s="16">
        <f t="shared" si="0"/>
        <v>0.10075028195447797</v>
      </c>
    </row>
    <row r="13" spans="1:4" ht="15" customHeight="1" x14ac:dyDescent="0.2">
      <c r="A13" s="12" t="s">
        <v>14</v>
      </c>
      <c r="B13" s="9">
        <v>54808</v>
      </c>
      <c r="C13" s="24">
        <f t="shared" si="0"/>
        <v>0.11933097318928616</v>
      </c>
      <c r="D13" s="1"/>
    </row>
    <row r="14" spans="1:4" ht="15" customHeight="1" x14ac:dyDescent="0.2">
      <c r="A14" s="13" t="s">
        <v>15</v>
      </c>
      <c r="B14" s="5">
        <v>51907</v>
      </c>
      <c r="C14" s="16">
        <f t="shared" si="0"/>
        <v>0.11301475743205877</v>
      </c>
      <c r="D14" s="1"/>
    </row>
    <row r="15" spans="1:4" ht="15" customHeight="1" x14ac:dyDescent="0.2">
      <c r="A15" s="12" t="s">
        <v>16</v>
      </c>
      <c r="B15" s="9">
        <v>49529</v>
      </c>
      <c r="C15" s="24">
        <f t="shared" si="0"/>
        <v>0.10783724585995028</v>
      </c>
    </row>
    <row r="16" spans="1:4" ht="15" customHeight="1" x14ac:dyDescent="0.2">
      <c r="A16" s="13" t="s">
        <v>17</v>
      </c>
      <c r="B16" s="5">
        <v>41204</v>
      </c>
      <c r="C16" s="16">
        <f t="shared" si="0"/>
        <v>8.971160084825841E-2</v>
      </c>
      <c r="D16" s="1"/>
    </row>
    <row r="17" spans="1:4" ht="15" customHeight="1" x14ac:dyDescent="0.2">
      <c r="A17" s="12" t="s">
        <v>18</v>
      </c>
      <c r="B17" s="9">
        <v>32387</v>
      </c>
      <c r="C17" s="24">
        <f t="shared" si="0"/>
        <v>7.0514746545785489E-2</v>
      </c>
      <c r="D17" s="1"/>
    </row>
    <row r="18" spans="1:4" ht="15" customHeight="1" x14ac:dyDescent="0.2">
      <c r="A18" s="13" t="s">
        <v>19</v>
      </c>
      <c r="B18" s="5">
        <v>24462</v>
      </c>
      <c r="C18" s="16">
        <f t="shared" si="0"/>
        <v>5.3260003396517264E-2</v>
      </c>
      <c r="D18" s="1"/>
    </row>
    <row r="19" spans="1:4" ht="15" customHeight="1" x14ac:dyDescent="0.2">
      <c r="A19" s="12" t="s">
        <v>20</v>
      </c>
      <c r="B19" s="9">
        <v>27803</v>
      </c>
      <c r="C19" s="24">
        <f t="shared" si="0"/>
        <v>6.0534211202410655E-2</v>
      </c>
    </row>
    <row r="20" spans="1:4" ht="12.75" x14ac:dyDescent="0.2">
      <c r="A20" s="6" t="s">
        <v>56</v>
      </c>
      <c r="B20" s="5"/>
    </row>
    <row r="21" spans="1:4" ht="12.75" x14ac:dyDescent="0.2">
      <c r="A21" s="6" t="s">
        <v>63</v>
      </c>
      <c r="B21" s="5"/>
    </row>
    <row r="24" spans="1:4" ht="15" customHeight="1" x14ac:dyDescent="0.2">
      <c r="B24" s="5"/>
    </row>
    <row r="25" spans="1:4" ht="15" customHeight="1" x14ac:dyDescent="0.2">
      <c r="B25" s="5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17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3" width="10.7109375" customWidth="1"/>
  </cols>
  <sheetData>
    <row r="1" spans="1:4" ht="15.75" customHeight="1" x14ac:dyDescent="0.25">
      <c r="A1" s="31" t="s">
        <v>66</v>
      </c>
      <c r="B1" s="3"/>
      <c r="C1" s="3"/>
    </row>
    <row r="2" spans="1:4" ht="15" customHeight="1" x14ac:dyDescent="0.2">
      <c r="A2" s="3"/>
      <c r="B2" s="3"/>
      <c r="C2" s="3"/>
    </row>
    <row r="3" spans="1:4" ht="15" customHeight="1" x14ac:dyDescent="0.2">
      <c r="A3" s="4"/>
      <c r="B3" s="28" t="s">
        <v>0</v>
      </c>
      <c r="C3" s="11" t="s">
        <v>1</v>
      </c>
    </row>
    <row r="4" spans="1:4" ht="15" customHeight="1" x14ac:dyDescent="0.2">
      <c r="A4" s="10" t="s">
        <v>0</v>
      </c>
      <c r="B4" s="27">
        <f>SUM(B6:B11)</f>
        <v>459294</v>
      </c>
      <c r="C4" s="30">
        <f>B4/B$4</f>
        <v>1</v>
      </c>
    </row>
    <row r="5" spans="1:4" ht="15" customHeight="1" x14ac:dyDescent="0.2">
      <c r="A5" s="9" t="s">
        <v>21</v>
      </c>
      <c r="B5" s="9"/>
      <c r="C5" s="9"/>
      <c r="D5" s="1"/>
    </row>
    <row r="6" spans="1:4" ht="15" customHeight="1" x14ac:dyDescent="0.2">
      <c r="A6" s="13" t="s">
        <v>22</v>
      </c>
      <c r="B6" s="5">
        <v>243237</v>
      </c>
      <c r="C6" s="16">
        <f t="shared" ref="C6:C11" si="0">B6/B$4</f>
        <v>0.52958889077584292</v>
      </c>
      <c r="D6" s="1"/>
    </row>
    <row r="7" spans="1:4" ht="15" customHeight="1" x14ac:dyDescent="0.2">
      <c r="A7" s="12" t="s">
        <v>69</v>
      </c>
      <c r="B7" s="9">
        <v>43548</v>
      </c>
      <c r="C7" s="24">
        <f t="shared" si="0"/>
        <v>9.4815085762060908E-2</v>
      </c>
    </row>
    <row r="8" spans="1:4" ht="15" customHeight="1" x14ac:dyDescent="0.2">
      <c r="A8" s="13" t="s">
        <v>70</v>
      </c>
      <c r="B8" s="5">
        <v>55639</v>
      </c>
      <c r="C8" s="16">
        <f t="shared" si="0"/>
        <v>0.12114027180847126</v>
      </c>
      <c r="D8" s="1"/>
    </row>
    <row r="9" spans="1:4" ht="15" customHeight="1" x14ac:dyDescent="0.2">
      <c r="A9" s="12" t="s">
        <v>71</v>
      </c>
      <c r="B9" s="9">
        <v>35971</v>
      </c>
      <c r="C9" s="24">
        <f t="shared" si="0"/>
        <v>7.8318027233101231E-2</v>
      </c>
      <c r="D9" s="1"/>
    </row>
    <row r="10" spans="1:4" ht="15" customHeight="1" x14ac:dyDescent="0.2">
      <c r="A10" s="13" t="s">
        <v>72</v>
      </c>
      <c r="B10" s="5">
        <v>44465</v>
      </c>
      <c r="C10" s="16">
        <f t="shared" si="0"/>
        <v>9.6811628281667075E-2</v>
      </c>
    </row>
    <row r="11" spans="1:4" ht="15" customHeight="1" x14ac:dyDescent="0.2">
      <c r="A11" s="12" t="s">
        <v>73</v>
      </c>
      <c r="B11" s="9">
        <v>36434</v>
      </c>
      <c r="C11" s="24">
        <f t="shared" si="0"/>
        <v>7.9326096138856592E-2</v>
      </c>
      <c r="D11" s="1"/>
    </row>
    <row r="12" spans="1:4" ht="12.75" x14ac:dyDescent="0.2">
      <c r="A12" s="6" t="s">
        <v>56</v>
      </c>
      <c r="B12" s="5"/>
    </row>
    <row r="13" spans="1:4" ht="12.75" x14ac:dyDescent="0.2">
      <c r="A13" s="6" t="s">
        <v>63</v>
      </c>
      <c r="B13" s="5"/>
    </row>
    <row r="16" spans="1:4" ht="15" customHeight="1" x14ac:dyDescent="0.2">
      <c r="B16" s="5"/>
    </row>
    <row r="17" spans="2:2" ht="15" customHeight="1" x14ac:dyDescent="0.2">
      <c r="B17" s="5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D47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3" width="10.7109375" customWidth="1"/>
  </cols>
  <sheetData>
    <row r="1" spans="1:4" ht="15.75" customHeight="1" x14ac:dyDescent="0.25">
      <c r="A1" s="31" t="s">
        <v>67</v>
      </c>
      <c r="B1" s="3"/>
      <c r="C1" s="3"/>
    </row>
    <row r="2" spans="1:4" ht="15" customHeight="1" x14ac:dyDescent="0.2">
      <c r="A2" s="3"/>
      <c r="B2" s="3"/>
      <c r="C2" s="3"/>
    </row>
    <row r="3" spans="1:4" ht="15" customHeight="1" x14ac:dyDescent="0.2">
      <c r="A3" s="4"/>
      <c r="B3" s="28" t="s">
        <v>0</v>
      </c>
      <c r="C3" s="11" t="s">
        <v>1</v>
      </c>
    </row>
    <row r="4" spans="1:4" ht="15" customHeight="1" x14ac:dyDescent="0.2">
      <c r="A4" s="10" t="s">
        <v>0</v>
      </c>
      <c r="B4" s="27">
        <f>SUM(B6:B41)</f>
        <v>459294</v>
      </c>
      <c r="C4" s="30">
        <f>B4/B$4</f>
        <v>1</v>
      </c>
    </row>
    <row r="5" spans="1:4" ht="15" customHeight="1" x14ac:dyDescent="0.2">
      <c r="A5" s="29" t="s">
        <v>23</v>
      </c>
      <c r="B5" s="9"/>
      <c r="C5" s="9"/>
      <c r="D5" s="1"/>
    </row>
    <row r="6" spans="1:4" ht="15" customHeight="1" x14ac:dyDescent="0.2">
      <c r="A6" s="13" t="s">
        <v>24</v>
      </c>
      <c r="B6" s="5">
        <v>368</v>
      </c>
      <c r="C6" s="16">
        <f t="shared" ref="C6:C41" si="0">B6/B$4</f>
        <v>8.0122971342974213E-4</v>
      </c>
      <c r="D6" s="1"/>
    </row>
    <row r="7" spans="1:4" ht="15" customHeight="1" x14ac:dyDescent="0.2">
      <c r="A7" s="12" t="s">
        <v>25</v>
      </c>
      <c r="B7" s="9">
        <v>149</v>
      </c>
      <c r="C7" s="24">
        <f t="shared" si="0"/>
        <v>3.2441094375280319E-4</v>
      </c>
      <c r="D7" s="1"/>
    </row>
    <row r="8" spans="1:4" ht="15" customHeight="1" x14ac:dyDescent="0.2">
      <c r="A8" s="13" t="s">
        <v>26</v>
      </c>
      <c r="B8" s="5">
        <v>90</v>
      </c>
      <c r="C8" s="16">
        <f t="shared" si="0"/>
        <v>1.9595291904531738E-4</v>
      </c>
      <c r="D8" s="1"/>
    </row>
    <row r="9" spans="1:4" ht="15" customHeight="1" x14ac:dyDescent="0.2">
      <c r="A9" s="12" t="s">
        <v>27</v>
      </c>
      <c r="B9" s="9">
        <v>11942</v>
      </c>
      <c r="C9" s="24">
        <f t="shared" si="0"/>
        <v>2.6000775102657556E-2</v>
      </c>
      <c r="D9" s="1"/>
    </row>
    <row r="10" spans="1:4" ht="15" customHeight="1" x14ac:dyDescent="0.2">
      <c r="A10" s="13" t="s">
        <v>28</v>
      </c>
      <c r="B10" s="5">
        <v>281917</v>
      </c>
      <c r="C10" s="16">
        <f t="shared" si="0"/>
        <v>0.61380510087220819</v>
      </c>
      <c r="D10" s="1"/>
    </row>
    <row r="11" spans="1:4" ht="15" customHeight="1" x14ac:dyDescent="0.2">
      <c r="A11" s="12" t="s">
        <v>29</v>
      </c>
      <c r="B11" s="9">
        <v>70992</v>
      </c>
      <c r="C11" s="24">
        <f t="shared" si="0"/>
        <v>0.15456766254294635</v>
      </c>
      <c r="D11" s="1"/>
    </row>
    <row r="12" spans="1:4" ht="15" customHeight="1" x14ac:dyDescent="0.2">
      <c r="A12" s="13" t="s">
        <v>30</v>
      </c>
      <c r="B12" s="5">
        <v>5456</v>
      </c>
      <c r="C12" s="16">
        <f t="shared" si="0"/>
        <v>1.1879101403458351E-2</v>
      </c>
      <c r="D12" s="1"/>
    </row>
    <row r="13" spans="1:4" ht="15" customHeight="1" x14ac:dyDescent="0.2">
      <c r="A13" s="12" t="s">
        <v>31</v>
      </c>
      <c r="B13" s="9">
        <v>4443</v>
      </c>
      <c r="C13" s="24">
        <f t="shared" si="0"/>
        <v>9.6735424368705018E-3</v>
      </c>
      <c r="D13" s="1"/>
    </row>
    <row r="14" spans="1:4" ht="15" customHeight="1" x14ac:dyDescent="0.2">
      <c r="A14" s="13" t="s">
        <v>32</v>
      </c>
      <c r="B14" s="5">
        <v>6519</v>
      </c>
      <c r="C14" s="16">
        <f t="shared" si="0"/>
        <v>1.4193523102849156E-2</v>
      </c>
      <c r="D14" s="1"/>
    </row>
    <row r="15" spans="1:4" ht="15" customHeight="1" x14ac:dyDescent="0.2">
      <c r="A15" s="12" t="s">
        <v>33</v>
      </c>
      <c r="B15" s="9">
        <v>163</v>
      </c>
      <c r="C15" s="24">
        <f t="shared" si="0"/>
        <v>3.5489250893763036E-4</v>
      </c>
      <c r="D15" s="1"/>
    </row>
    <row r="16" spans="1:4" ht="15" customHeight="1" x14ac:dyDescent="0.2">
      <c r="A16" s="13" t="s">
        <v>2</v>
      </c>
      <c r="B16" s="5">
        <v>1728</v>
      </c>
      <c r="C16" s="16">
        <f t="shared" si="0"/>
        <v>3.7622960456700936E-3</v>
      </c>
      <c r="D16" s="1"/>
    </row>
    <row r="17" spans="1:4" ht="15" customHeight="1" x14ac:dyDescent="0.2">
      <c r="A17" s="12" t="s">
        <v>34</v>
      </c>
      <c r="B17" s="9">
        <v>2230</v>
      </c>
      <c r="C17" s="24">
        <f t="shared" si="0"/>
        <v>4.855277883011753E-3</v>
      </c>
      <c r="D17" s="1"/>
    </row>
    <row r="18" spans="1:4" ht="15" customHeight="1" x14ac:dyDescent="0.2">
      <c r="A18" s="13" t="s">
        <v>35</v>
      </c>
      <c r="B18" s="5">
        <v>101</v>
      </c>
      <c r="C18" s="16">
        <f t="shared" si="0"/>
        <v>2.1990272026196729E-4</v>
      </c>
      <c r="D18" s="1"/>
    </row>
    <row r="19" spans="1:4" ht="15" customHeight="1" x14ac:dyDescent="0.2">
      <c r="A19" s="12" t="s">
        <v>36</v>
      </c>
      <c r="B19" s="9">
        <v>58</v>
      </c>
      <c r="C19" s="24">
        <f t="shared" si="0"/>
        <v>1.2628077005142675E-4</v>
      </c>
      <c r="D19" s="1"/>
    </row>
    <row r="20" spans="1:4" ht="15" customHeight="1" x14ac:dyDescent="0.2">
      <c r="A20" s="13" t="s">
        <v>37</v>
      </c>
      <c r="B20" s="5">
        <v>2436</v>
      </c>
      <c r="C20" s="16">
        <f t="shared" si="0"/>
        <v>5.3037923421599235E-3</v>
      </c>
      <c r="D20" s="1"/>
    </row>
    <row r="21" spans="1:4" ht="15" customHeight="1" x14ac:dyDescent="0.2">
      <c r="A21" s="12" t="s">
        <v>38</v>
      </c>
      <c r="B21" s="9">
        <v>2615</v>
      </c>
      <c r="C21" s="24">
        <f t="shared" si="0"/>
        <v>5.6935209255944991E-3</v>
      </c>
      <c r="D21" s="1"/>
    </row>
    <row r="22" spans="1:4" ht="15" customHeight="1" x14ac:dyDescent="0.2">
      <c r="A22" s="13" t="s">
        <v>39</v>
      </c>
      <c r="B22" s="5">
        <v>42</v>
      </c>
      <c r="C22" s="16">
        <f t="shared" si="0"/>
        <v>9.1444695554481444E-5</v>
      </c>
      <c r="D22" s="1"/>
    </row>
    <row r="23" spans="1:4" ht="15" customHeight="1" x14ac:dyDescent="0.2">
      <c r="A23" s="12" t="s">
        <v>40</v>
      </c>
      <c r="B23" s="9">
        <v>88</v>
      </c>
      <c r="C23" s="24">
        <f t="shared" si="0"/>
        <v>1.9159840973319921E-4</v>
      </c>
      <c r="D23" s="1"/>
    </row>
    <row r="24" spans="1:4" ht="15" customHeight="1" x14ac:dyDescent="0.2">
      <c r="A24" s="13" t="s">
        <v>41</v>
      </c>
      <c r="B24" s="5">
        <v>5</v>
      </c>
      <c r="C24" s="16">
        <f t="shared" si="0"/>
        <v>1.088627328029541E-5</v>
      </c>
      <c r="D24" s="1"/>
    </row>
    <row r="25" spans="1:4" ht="15" customHeight="1" x14ac:dyDescent="0.2">
      <c r="A25" s="12" t="s">
        <v>42</v>
      </c>
      <c r="B25" s="9">
        <v>11</v>
      </c>
      <c r="C25" s="24">
        <f t="shared" si="0"/>
        <v>2.3949801216649901E-5</v>
      </c>
      <c r="D25" s="1"/>
    </row>
    <row r="26" spans="1:4" ht="15" customHeight="1" x14ac:dyDescent="0.2">
      <c r="A26" s="13" t="s">
        <v>43</v>
      </c>
      <c r="B26" s="5">
        <v>130</v>
      </c>
      <c r="C26" s="16">
        <f t="shared" si="0"/>
        <v>2.8304310528768067E-4</v>
      </c>
      <c r="D26" s="1"/>
    </row>
    <row r="27" spans="1:4" ht="15" customHeight="1" x14ac:dyDescent="0.2">
      <c r="A27" s="12" t="s">
        <v>44</v>
      </c>
      <c r="B27" s="9">
        <v>46</v>
      </c>
      <c r="C27" s="24">
        <f t="shared" si="0"/>
        <v>1.0015371417871777E-4</v>
      </c>
      <c r="D27" s="1"/>
    </row>
    <row r="28" spans="1:4" ht="15" customHeight="1" x14ac:dyDescent="0.2">
      <c r="A28" s="13" t="s">
        <v>45</v>
      </c>
      <c r="B28" s="5">
        <v>325</v>
      </c>
      <c r="C28" s="16">
        <f t="shared" si="0"/>
        <v>7.0760776321920167E-4</v>
      </c>
      <c r="D28" s="1"/>
    </row>
    <row r="29" spans="1:4" ht="15" customHeight="1" x14ac:dyDescent="0.2">
      <c r="A29" s="12" t="s">
        <v>46</v>
      </c>
      <c r="B29" s="9">
        <v>332</v>
      </c>
      <c r="C29" s="24">
        <f t="shared" si="0"/>
        <v>7.228485458116152E-4</v>
      </c>
      <c r="D29" s="1"/>
    </row>
    <row r="30" spans="1:4" ht="15" customHeight="1" x14ac:dyDescent="0.2">
      <c r="A30" s="13" t="s">
        <v>47</v>
      </c>
      <c r="B30" s="5">
        <v>18</v>
      </c>
      <c r="C30" s="16">
        <f t="shared" si="0"/>
        <v>3.9190583809063473E-5</v>
      </c>
      <c r="D30" s="1"/>
    </row>
    <row r="31" spans="1:4" ht="15" customHeight="1" x14ac:dyDescent="0.2">
      <c r="A31" s="12" t="s">
        <v>48</v>
      </c>
      <c r="B31" s="9">
        <v>7</v>
      </c>
      <c r="C31" s="24">
        <f t="shared" si="0"/>
        <v>1.5240782592413573E-5</v>
      </c>
      <c r="D31" s="1"/>
    </row>
    <row r="32" spans="1:4" ht="15" customHeight="1" x14ac:dyDescent="0.2">
      <c r="A32" s="13" t="s">
        <v>49</v>
      </c>
      <c r="B32" s="5">
        <v>12</v>
      </c>
      <c r="C32" s="16">
        <f t="shared" si="0"/>
        <v>2.6127055872708985E-5</v>
      </c>
      <c r="D32" s="1"/>
    </row>
    <row r="33" spans="1:4" ht="15" customHeight="1" x14ac:dyDescent="0.2">
      <c r="A33" s="12" t="s">
        <v>61</v>
      </c>
      <c r="B33" s="9">
        <v>1</v>
      </c>
      <c r="C33" s="24">
        <f t="shared" si="0"/>
        <v>2.177254656059082E-6</v>
      </c>
      <c r="D33" s="1"/>
    </row>
    <row r="34" spans="1:4" ht="15" customHeight="1" x14ac:dyDescent="0.2">
      <c r="A34" s="13" t="s">
        <v>50</v>
      </c>
      <c r="B34" s="5">
        <v>962</v>
      </c>
      <c r="C34" s="16">
        <f t="shared" si="0"/>
        <v>2.0945189791288367E-3</v>
      </c>
      <c r="D34" s="1"/>
    </row>
    <row r="35" spans="1:4" ht="15" customHeight="1" x14ac:dyDescent="0.2">
      <c r="A35" s="12" t="s">
        <v>51</v>
      </c>
      <c r="B35" s="9">
        <v>2593</v>
      </c>
      <c r="C35" s="24">
        <f t="shared" si="0"/>
        <v>5.6456213231611992E-3</v>
      </c>
      <c r="D35" s="1"/>
    </row>
    <row r="36" spans="1:4" ht="15" customHeight="1" x14ac:dyDescent="0.2">
      <c r="A36" s="13" t="s">
        <v>52</v>
      </c>
      <c r="B36" s="5">
        <v>6</v>
      </c>
      <c r="C36" s="16">
        <f t="shared" si="0"/>
        <v>1.3063527936354493E-5</v>
      </c>
      <c r="D36" s="1"/>
    </row>
    <row r="37" spans="1:4" ht="15" customHeight="1" x14ac:dyDescent="0.2">
      <c r="A37" s="12" t="s">
        <v>62</v>
      </c>
      <c r="B37" s="9">
        <v>2</v>
      </c>
      <c r="C37" s="24">
        <f t="shared" si="0"/>
        <v>4.3545093121181639E-6</v>
      </c>
      <c r="D37" s="1"/>
    </row>
    <row r="38" spans="1:4" ht="15" customHeight="1" x14ac:dyDescent="0.2">
      <c r="A38" s="13" t="s">
        <v>53</v>
      </c>
      <c r="B38" s="5">
        <v>8</v>
      </c>
      <c r="C38" s="16">
        <f t="shared" si="0"/>
        <v>1.7418037248472656E-5</v>
      </c>
      <c r="D38" s="1"/>
    </row>
    <row r="39" spans="1:4" ht="15" customHeight="1" x14ac:dyDescent="0.2">
      <c r="A39" s="12" t="s">
        <v>54</v>
      </c>
      <c r="B39" s="9">
        <v>8</v>
      </c>
      <c r="C39" s="24">
        <f t="shared" si="0"/>
        <v>1.7418037248472656E-5</v>
      </c>
      <c r="D39" s="1"/>
    </row>
    <row r="40" spans="1:4" ht="15" customHeight="1" x14ac:dyDescent="0.2">
      <c r="A40" s="13" t="s">
        <v>55</v>
      </c>
      <c r="B40" s="5">
        <v>1</v>
      </c>
      <c r="C40" s="16">
        <f t="shared" si="0"/>
        <v>2.177254656059082E-6</v>
      </c>
      <c r="D40" s="1"/>
    </row>
    <row r="41" spans="1:4" ht="15" customHeight="1" x14ac:dyDescent="0.2">
      <c r="A41" s="12" t="s">
        <v>3</v>
      </c>
      <c r="B41" s="9">
        <v>63490</v>
      </c>
      <c r="C41" s="24">
        <f t="shared" si="0"/>
        <v>0.13823389811319112</v>
      </c>
      <c r="D41" s="1"/>
    </row>
    <row r="42" spans="1:4" ht="12.75" x14ac:dyDescent="0.2">
      <c r="A42" s="6" t="s">
        <v>56</v>
      </c>
      <c r="B42" s="5"/>
    </row>
    <row r="43" spans="1:4" ht="12.75" x14ac:dyDescent="0.2">
      <c r="A43" s="6" t="s">
        <v>63</v>
      </c>
      <c r="B43" s="5"/>
    </row>
    <row r="46" spans="1:4" ht="15" customHeight="1" x14ac:dyDescent="0.2">
      <c r="B46" s="5"/>
    </row>
    <row r="47" spans="1:4" ht="15" customHeight="1" x14ac:dyDescent="0.2">
      <c r="B47" s="5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10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2" width="10.7109375" customWidth="1"/>
  </cols>
  <sheetData>
    <row r="1" spans="1:2" ht="15.75" customHeight="1" x14ac:dyDescent="0.25">
      <c r="A1" s="31" t="s">
        <v>68</v>
      </c>
      <c r="B1" s="3"/>
    </row>
    <row r="2" spans="1:2" ht="15" customHeight="1" x14ac:dyDescent="0.2">
      <c r="A2" s="3"/>
      <c r="B2" s="3"/>
    </row>
    <row r="3" spans="1:2" ht="15" customHeight="1" x14ac:dyDescent="0.2">
      <c r="A3" s="4"/>
      <c r="B3" s="28" t="s">
        <v>0</v>
      </c>
    </row>
    <row r="4" spans="1:2" ht="15" customHeight="1" x14ac:dyDescent="0.2">
      <c r="A4" s="26" t="s">
        <v>0</v>
      </c>
      <c r="B4" s="5">
        <v>8895</v>
      </c>
    </row>
    <row r="5" spans="1:2" ht="12.75" x14ac:dyDescent="0.2">
      <c r="A5" s="6" t="s">
        <v>56</v>
      </c>
      <c r="B5" s="5"/>
    </row>
    <row r="6" spans="1:2" ht="12.75" x14ac:dyDescent="0.2">
      <c r="A6" s="6" t="s">
        <v>60</v>
      </c>
      <c r="B6" s="5"/>
    </row>
    <row r="9" spans="1:2" ht="15" customHeight="1" x14ac:dyDescent="0.2">
      <c r="B9" s="5"/>
    </row>
    <row r="10" spans="1:2" ht="15" customHeight="1" x14ac:dyDescent="0.2">
      <c r="B10" s="5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0</vt:lpstr>
      <vt:lpstr>1</vt:lpstr>
      <vt:lpstr>2</vt:lpstr>
      <vt:lpstr>3</vt:lpstr>
      <vt:lpstr>4</vt:lpstr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2024-11-18T09:54:08Z</dcterms:modified>
</cp:coreProperties>
</file>